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315" windowHeight="927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<sst xmlns="http://schemas.openxmlformats.org/spreadsheetml/2006/main" count="79" uniqueCount="47">
  <si>
    <t>Heizwerte der Energieträger und Faktoren für die Umrechnung von spezifischen Mengeneinheiten in Wärmeeinheiten zur Energiebilanz 2015</t>
  </si>
  <si>
    <t>Energieträger</t>
  </si>
  <si>
    <t>Mengen-einheit</t>
  </si>
  <si>
    <t>Heizwert
(kJoule)</t>
  </si>
  <si>
    <t>SKE-Faktor</t>
  </si>
  <si>
    <r>
      <t>Steinkohlen</t>
    </r>
    <r>
      <rPr>
        <vertAlign val="superscript"/>
        <sz val="10"/>
        <rFont val="Arial"/>
        <family val="2"/>
      </rPr>
      <t>1)</t>
    </r>
  </si>
  <si>
    <t>kg</t>
  </si>
  <si>
    <t>Steinkohlenkoks</t>
  </si>
  <si>
    <t>Steinkohlenbriketts</t>
  </si>
  <si>
    <t>Andere Steinkohlenprodukte</t>
  </si>
  <si>
    <t>Rohbenzol</t>
  </si>
  <si>
    <t>Rohteer</t>
  </si>
  <si>
    <t>Pech</t>
  </si>
  <si>
    <t>Andere Kohlenwertstoffe</t>
  </si>
  <si>
    <r>
      <t>Braunkohlen</t>
    </r>
    <r>
      <rPr>
        <vertAlign val="superscript"/>
        <sz val="10"/>
        <rFont val="Arial"/>
        <family val="2"/>
      </rPr>
      <t>1)</t>
    </r>
  </si>
  <si>
    <r>
      <t>Braunkohlenbriketts</t>
    </r>
    <r>
      <rPr>
        <vertAlign val="superscript"/>
        <sz val="10"/>
        <rFont val="Arial"/>
        <family val="2"/>
      </rPr>
      <t>1)</t>
    </r>
  </si>
  <si>
    <r>
      <t>Andere Braunkohlenprodukte</t>
    </r>
    <r>
      <rPr>
        <vertAlign val="superscript"/>
        <sz val="10"/>
        <rFont val="Arial"/>
        <family val="2"/>
      </rPr>
      <t>1)</t>
    </r>
  </si>
  <si>
    <t>Braunkohlenkoks</t>
  </si>
  <si>
    <t>Staub- und Trockenkohlen</t>
  </si>
  <si>
    <t>Erdöl (roh)</t>
  </si>
  <si>
    <t>Ottokraftstoff</t>
  </si>
  <si>
    <t>Rohbenzin</t>
  </si>
  <si>
    <t>Flugkaftstoff, Petroleum</t>
  </si>
  <si>
    <t>Dieselkraftstoff</t>
  </si>
  <si>
    <t>Heizöl, leicht</t>
  </si>
  <si>
    <t>Heizöl, schwer</t>
  </si>
  <si>
    <t>Petrolkoks</t>
  </si>
  <si>
    <t>Flüssiggas</t>
  </si>
  <si>
    <t>Raffineriegas</t>
  </si>
  <si>
    <t>Andere Mineralölprodukte</t>
  </si>
  <si>
    <t>Kokereigas, Stadtgas</t>
  </si>
  <si>
    <t>m³</t>
  </si>
  <si>
    <t>Gichtgas</t>
  </si>
  <si>
    <r>
      <t>Erdgas</t>
    </r>
    <r>
      <rPr>
        <vertAlign val="superscript"/>
        <sz val="10"/>
        <rFont val="Arial"/>
        <family val="2"/>
      </rPr>
      <t>2)</t>
    </r>
  </si>
  <si>
    <t>Erdölgas</t>
  </si>
  <si>
    <t>Grubengas</t>
  </si>
  <si>
    <t>Brennholz</t>
  </si>
  <si>
    <t>Brenntorf</t>
  </si>
  <si>
    <t>Klärgas, Deponiegas, Biogas (Methangasanteil)</t>
  </si>
  <si>
    <t>Rapsölmethylester (Biodiesel)</t>
  </si>
  <si>
    <t>Elektrischer Strom</t>
  </si>
  <si>
    <t>kWh</t>
  </si>
  <si>
    <t>Kernenergie</t>
  </si>
  <si>
    <t>Kursive Angaben nachrichtlich</t>
  </si>
  <si>
    <r>
      <t xml:space="preserve">1) </t>
    </r>
    <r>
      <rPr>
        <sz val="8"/>
        <rFont val="Arial"/>
        <family val="2"/>
      </rPr>
      <t>Durchschnittswert für den Primärenergieverbrauch; im übrigen gelten unterschiedliche Heizwerte.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</si>
  <si>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wenn statistische Daten auf H</t>
    </r>
    <r>
      <rPr>
        <vertAlign val="subscript"/>
        <sz val="8"/>
        <rFont val="Arial"/>
        <family val="2"/>
      </rPr>
      <t>o</t>
    </r>
    <r>
      <rPr>
        <sz val="8"/>
        <rFont val="Arial"/>
        <family val="2"/>
      </rPr>
      <t xml:space="preserve"> beruhen, mit Faktor 0,902 in H</t>
    </r>
    <r>
      <rPr>
        <vertAlign val="subscript"/>
        <sz val="8"/>
        <rFont val="Arial"/>
        <family val="2"/>
      </rPr>
      <t>u</t>
    </r>
    <r>
      <rPr>
        <sz val="8"/>
        <rFont val="Arial"/>
        <family val="2"/>
      </rPr>
      <t xml:space="preserve"> umrechnen</t>
    </r>
  </si>
  <si>
    <t>Stand: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</si>
</sst>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\ \ \ "/>
    <numFmt numFmtId="165" formatCode="0.000\ \ "/>
    <numFmt numFmtId="166" formatCode="0\ \ \ "/>
    <numFmt numFmtId="167" formatCode="0.000\ \ \ "/>
    <numFmt numFmtId="168" formatCode="0.000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name val="Helv"/>
    </font>
    <font>
      <vertAlign val="superscript"/>
      <sz val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5" fontId="5" fillId="0" borderId="5" xfId="0" applyNumberFormat="1" applyFont="1" applyFill="1" applyBorder="1"/>
    <xf numFmtId="0" fontId="5" fillId="0" borderId="0" xfId="0" applyFont="1"/>
    <xf numFmtId="164" fontId="5" fillId="0" borderId="3" xfId="0" applyNumberFormat="1" applyFont="1" applyBorder="1" applyAlignment="1">
      <alignment vertical="center"/>
    </xf>
    <xf numFmtId="165" fontId="5" fillId="0" borderId="6" xfId="0" applyNumberFormat="1" applyFont="1" applyFill="1" applyBorder="1"/>
    <xf numFmtId="164" fontId="6" fillId="0" borderId="3" xfId="0" applyNumberFormat="1" applyFont="1" applyBorder="1" applyAlignment="1">
      <alignment vertical="center"/>
    </xf>
    <xf numFmtId="0" fontId="7" fillId="0" borderId="3" xfId="0" applyFont="1" applyBorder="1" applyAlignment="1"/>
    <xf numFmtId="0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/>
    <xf numFmtId="165" fontId="7" fillId="0" borderId="6" xfId="0" applyNumberFormat="1" applyFont="1" applyFill="1" applyBorder="1"/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5" fontId="7" fillId="0" borderId="7" xfId="0" applyNumberFormat="1" applyFont="1" applyFill="1" applyBorder="1"/>
    <xf numFmtId="164" fontId="5" fillId="0" borderId="3" xfId="0" applyNumberFormat="1" applyFont="1" applyBorder="1" applyAlignment="1"/>
    <xf numFmtId="165" fontId="5" fillId="0" borderId="6" xfId="0" applyNumberFormat="1" applyFont="1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5" fillId="0" borderId="7" xfId="0" applyNumberFormat="1" applyFont="1" applyBorder="1" applyAlignment="1">
      <alignment vertical="center"/>
    </xf>
    <xf numFmtId="165" fontId="5" fillId="0" borderId="7" xfId="0" applyNumberFormat="1" applyFont="1" applyFill="1" applyBorder="1"/>
    <xf numFmtId="0" fontId="0" fillId="0" borderId="0" xfId="0" applyBorder="1"/>
    <xf numFmtId="166" fontId="7" fillId="0" borderId="0" xfId="0" applyNumberFormat="1" applyFont="1" applyBorder="1"/>
    <xf numFmtId="167" fontId="7" fillId="0" borderId="0" xfId="0" applyNumberFormat="1" applyFont="1" applyBorder="1"/>
    <xf numFmtId="0" fontId="0" fillId="0" borderId="0" xfId="0" applyFill="1" applyBorder="1"/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8" fillId="0" borderId="7" xfId="0" applyNumberFormat="1" applyFont="1" applyBorder="1" applyAlignment="1" applyProtection="1">
      <alignment vertical="center"/>
    </xf>
    <xf numFmtId="0" fontId="7" fillId="0" borderId="8" xfId="0" applyFont="1" applyBorder="1"/>
    <xf numFmtId="0" fontId="0" fillId="0" borderId="0" xfId="0" applyBorder="1" applyAlignment="1">
      <alignment horizontal="center"/>
    </xf>
    <xf numFmtId="166" fontId="0" fillId="0" borderId="9" xfId="0" applyNumberFormat="1" applyBorder="1"/>
    <xf numFmtId="0" fontId="0" fillId="0" borderId="5" xfId="0" applyFill="1" applyBorder="1"/>
    <xf numFmtId="166" fontId="0" fillId="0" borderId="0" xfId="0" applyNumberFormat="1" applyBorder="1"/>
    <xf numFmtId="0" fontId="0" fillId="0" borderId="6" xfId="0" applyFill="1" applyBorder="1"/>
    <xf numFmtId="0" fontId="9" fillId="0" borderId="8" xfId="0" applyFont="1" applyBorder="1"/>
    <xf numFmtId="0" fontId="10" fillId="0" borderId="8" xfId="0" applyFont="1" applyBorder="1"/>
    <xf numFmtId="0" fontId="5" fillId="0" borderId="10" xfId="0" applyFont="1" applyFill="1" applyBorder="1"/>
    <xf numFmtId="0" fontId="0" fillId="0" borderId="1" xfId="0" applyBorder="1"/>
    <xf numFmtId="0" fontId="0" fillId="0" borderId="11" xfId="0" applyFill="1" applyBorder="1"/>
    <xf numFmtId="0" fontId="0" fillId="0" borderId="0" xfId="0" applyFill="1"/>
    <xf numFmtId="0" fontId="12" fillId="0" borderId="0" xfId="0" applyFont="1" applyFill="1"/>
    <xf numFmtId="0" fontId="0" fillId="0" borderId="0" xfId="0" applyAlignment="1">
      <alignment horizontal="center"/>
    </xf>
    <xf numFmtId="168" fontId="5" fillId="0" borderId="0" xfId="0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sqref="A1:D1"/>
    </sheetView>
  </sheetViews>
  <sheetFormatPr baseColWidth="10" defaultRowHeight="12.75" x14ac:dyDescent="0.2"/>
  <cols>
    <col min="1" max="1" width="44" customWidth="1"/>
    <col min="2" max="4" width="13.5703125" customWidth="1"/>
  </cols>
  <sheetData>
    <row r="1" spans="1:7" ht="51" customHeight="1" x14ac:dyDescent="0.2">
      <c r="A1" s="1" t="s">
        <v>0</v>
      </c>
      <c r="B1" s="1"/>
      <c r="C1" s="1"/>
      <c r="D1" s="1"/>
      <c r="F1" s="2"/>
    </row>
    <row r="2" spans="1:7" ht="39.950000000000003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F2" s="4"/>
    </row>
    <row r="3" spans="1:7" ht="15" customHeight="1" x14ac:dyDescent="0.2">
      <c r="A3" s="5" t="s">
        <v>5</v>
      </c>
      <c r="B3" s="6" t="s">
        <v>6</v>
      </c>
      <c r="C3" s="7">
        <v>26997</v>
      </c>
      <c r="D3" s="8">
        <v>0.92100000000000004</v>
      </c>
      <c r="F3" s="9"/>
      <c r="G3" s="9"/>
    </row>
    <row r="4" spans="1:7" ht="15" customHeight="1" x14ac:dyDescent="0.2">
      <c r="A4" s="5" t="s">
        <v>7</v>
      </c>
      <c r="B4" s="6" t="s">
        <v>6</v>
      </c>
      <c r="C4" s="10">
        <v>28739</v>
      </c>
      <c r="D4" s="11">
        <v>0.98099999999999998</v>
      </c>
      <c r="F4" s="9"/>
      <c r="G4" s="9"/>
    </row>
    <row r="5" spans="1:7" ht="15" customHeight="1" x14ac:dyDescent="0.2">
      <c r="A5" s="5" t="s">
        <v>8</v>
      </c>
      <c r="B5" s="6" t="s">
        <v>6</v>
      </c>
      <c r="C5" s="10">
        <v>31400</v>
      </c>
      <c r="D5" s="11">
        <v>1.071</v>
      </c>
    </row>
    <row r="6" spans="1:7" ht="15" customHeight="1" x14ac:dyDescent="0.2">
      <c r="A6" s="5" t="s">
        <v>9</v>
      </c>
      <c r="B6" s="6" t="s">
        <v>6</v>
      </c>
      <c r="C6" s="12"/>
      <c r="D6" s="11"/>
      <c r="F6" s="9"/>
    </row>
    <row r="7" spans="1:7" ht="15" customHeight="1" x14ac:dyDescent="0.2">
      <c r="A7" s="13" t="s">
        <v>10</v>
      </c>
      <c r="B7" s="14" t="s">
        <v>6</v>
      </c>
      <c r="C7" s="15">
        <v>39565</v>
      </c>
      <c r="D7" s="16">
        <v>1.35</v>
      </c>
    </row>
    <row r="8" spans="1:7" ht="15" customHeight="1" x14ac:dyDescent="0.2">
      <c r="A8" s="17" t="s">
        <v>11</v>
      </c>
      <c r="B8" s="18" t="s">
        <v>6</v>
      </c>
      <c r="C8" s="19">
        <v>37681</v>
      </c>
      <c r="D8" s="16">
        <v>1.286</v>
      </c>
    </row>
    <row r="9" spans="1:7" ht="15" customHeight="1" x14ac:dyDescent="0.2">
      <c r="A9" s="17" t="s">
        <v>12</v>
      </c>
      <c r="B9" s="18" t="s">
        <v>6</v>
      </c>
      <c r="C9" s="19">
        <v>37681</v>
      </c>
      <c r="D9" s="16">
        <v>1.286</v>
      </c>
    </row>
    <row r="10" spans="1:7" ht="15" customHeight="1" x14ac:dyDescent="0.2">
      <c r="A10" s="20" t="s">
        <v>13</v>
      </c>
      <c r="B10" s="21" t="s">
        <v>6</v>
      </c>
      <c r="C10" s="22">
        <v>38520</v>
      </c>
      <c r="D10" s="23">
        <v>1.3140000000000001</v>
      </c>
    </row>
    <row r="11" spans="1:7" ht="15" customHeight="1" x14ac:dyDescent="0.2">
      <c r="A11" s="5" t="s">
        <v>14</v>
      </c>
      <c r="B11" s="6" t="s">
        <v>6</v>
      </c>
      <c r="C11" s="10">
        <v>9020</v>
      </c>
      <c r="D11" s="11">
        <f t="shared" ref="D11:D37" si="0">C11/29308</f>
        <v>0.30776579773440699</v>
      </c>
    </row>
    <row r="12" spans="1:7" ht="15" customHeight="1" x14ac:dyDescent="0.2">
      <c r="A12" s="5" t="s">
        <v>15</v>
      </c>
      <c r="B12" s="6" t="s">
        <v>6</v>
      </c>
      <c r="C12" s="10">
        <v>19541</v>
      </c>
      <c r="D12" s="11">
        <f t="shared" si="0"/>
        <v>0.66674628087894094</v>
      </c>
    </row>
    <row r="13" spans="1:7" ht="15" customHeight="1" x14ac:dyDescent="0.2">
      <c r="A13" s="5" t="s">
        <v>16</v>
      </c>
      <c r="B13" s="6" t="s">
        <v>6</v>
      </c>
      <c r="C13" s="10">
        <v>22103</v>
      </c>
      <c r="D13" s="11">
        <f t="shared" si="0"/>
        <v>0.75416268595605296</v>
      </c>
    </row>
    <row r="14" spans="1:7" ht="14.25" customHeight="1" x14ac:dyDescent="0.2">
      <c r="A14" s="13" t="s">
        <v>17</v>
      </c>
      <c r="B14" s="14" t="s">
        <v>6</v>
      </c>
      <c r="C14" s="24">
        <v>30080</v>
      </c>
      <c r="D14" s="11">
        <f t="shared" si="0"/>
        <v>1.026340930803876</v>
      </c>
    </row>
    <row r="15" spans="1:7" ht="14.25" customHeight="1" x14ac:dyDescent="0.2">
      <c r="A15" s="20" t="s">
        <v>18</v>
      </c>
      <c r="B15" s="21" t="s">
        <v>6</v>
      </c>
      <c r="C15" s="22">
        <v>21882</v>
      </c>
      <c r="D15" s="23">
        <f t="shared" si="0"/>
        <v>0.74662208270779307</v>
      </c>
    </row>
    <row r="16" spans="1:7" ht="15" customHeight="1" x14ac:dyDescent="0.2">
      <c r="A16" s="5" t="s">
        <v>19</v>
      </c>
      <c r="B16" s="6" t="s">
        <v>6</v>
      </c>
      <c r="C16" s="10">
        <v>42505</v>
      </c>
      <c r="D16" s="11">
        <f t="shared" si="0"/>
        <v>1.4502866111641872</v>
      </c>
    </row>
    <row r="17" spans="1:13" ht="15" customHeight="1" x14ac:dyDescent="0.2">
      <c r="A17" s="5" t="s">
        <v>20</v>
      </c>
      <c r="B17" s="6" t="s">
        <v>6</v>
      </c>
      <c r="C17" s="10">
        <v>42280</v>
      </c>
      <c r="D17" s="25">
        <f t="shared" si="0"/>
        <v>1.4426095264091716</v>
      </c>
    </row>
    <row r="18" spans="1:13" ht="15" customHeight="1" x14ac:dyDescent="0.2">
      <c r="A18" s="5" t="s">
        <v>21</v>
      </c>
      <c r="B18" s="6" t="s">
        <v>6</v>
      </c>
      <c r="C18" s="10">
        <v>44000</v>
      </c>
      <c r="D18" s="25">
        <f t="shared" si="0"/>
        <v>1.5012965743141804</v>
      </c>
    </row>
    <row r="19" spans="1:13" ht="15" customHeight="1" x14ac:dyDescent="0.2">
      <c r="A19" s="5" t="s">
        <v>22</v>
      </c>
      <c r="B19" s="6" t="s">
        <v>6</v>
      </c>
      <c r="C19" s="10">
        <v>42803</v>
      </c>
      <c r="D19" s="25">
        <f t="shared" si="0"/>
        <v>1.4604544834174968</v>
      </c>
    </row>
    <row r="20" spans="1:13" ht="15" customHeight="1" x14ac:dyDescent="0.2">
      <c r="A20" s="5" t="s">
        <v>23</v>
      </c>
      <c r="B20" s="6" t="s">
        <v>6</v>
      </c>
      <c r="C20" s="10">
        <v>42694</v>
      </c>
      <c r="D20" s="25">
        <f t="shared" si="0"/>
        <v>1.4567353623584005</v>
      </c>
    </row>
    <row r="21" spans="1:13" ht="15" customHeight="1" x14ac:dyDescent="0.2">
      <c r="A21" s="5" t="s">
        <v>24</v>
      </c>
      <c r="B21" s="6" t="s">
        <v>6</v>
      </c>
      <c r="C21" s="10">
        <v>42373</v>
      </c>
      <c r="D21" s="25">
        <f t="shared" si="0"/>
        <v>1.4457827214412446</v>
      </c>
    </row>
    <row r="22" spans="1:13" ht="15" customHeight="1" x14ac:dyDescent="0.2">
      <c r="A22" s="5" t="s">
        <v>25</v>
      </c>
      <c r="B22" s="6" t="s">
        <v>6</v>
      </c>
      <c r="C22" s="10">
        <v>40734</v>
      </c>
      <c r="D22" s="25">
        <f t="shared" si="0"/>
        <v>1.3898594240480415</v>
      </c>
    </row>
    <row r="23" spans="1:13" ht="15" customHeight="1" x14ac:dyDescent="0.2">
      <c r="A23" s="5" t="s">
        <v>26</v>
      </c>
      <c r="B23" s="6" t="s">
        <v>6</v>
      </c>
      <c r="C23" s="10">
        <v>32010</v>
      </c>
      <c r="D23" s="11">
        <f t="shared" si="0"/>
        <v>1.0921932578135662</v>
      </c>
    </row>
    <row r="24" spans="1:13" ht="15" customHeight="1" x14ac:dyDescent="0.2">
      <c r="A24" s="5" t="s">
        <v>27</v>
      </c>
      <c r="B24" s="6" t="s">
        <v>6</v>
      </c>
      <c r="C24" s="10">
        <v>45355</v>
      </c>
      <c r="D24" s="11">
        <f t="shared" si="0"/>
        <v>1.5475296847277193</v>
      </c>
    </row>
    <row r="25" spans="1:13" ht="15" customHeight="1" x14ac:dyDescent="0.2">
      <c r="A25" s="5" t="s">
        <v>28</v>
      </c>
      <c r="B25" s="6" t="s">
        <v>6</v>
      </c>
      <c r="C25" s="10">
        <v>42329</v>
      </c>
      <c r="D25" s="11">
        <f t="shared" si="0"/>
        <v>1.4442814248669305</v>
      </c>
    </row>
    <row r="26" spans="1:13" ht="15" customHeight="1" x14ac:dyDescent="0.2">
      <c r="A26" s="26" t="s">
        <v>29</v>
      </c>
      <c r="B26" s="27" t="s">
        <v>6</v>
      </c>
      <c r="C26" s="28">
        <v>38355</v>
      </c>
      <c r="D26" s="29">
        <f t="shared" si="0"/>
        <v>1.3086870479050088</v>
      </c>
      <c r="F26" s="30"/>
      <c r="H26" s="14"/>
      <c r="I26" s="31"/>
      <c r="J26" s="31"/>
      <c r="K26" s="32"/>
      <c r="L26" s="33"/>
      <c r="M26" s="30"/>
    </row>
    <row r="27" spans="1:13" ht="15" customHeight="1" x14ac:dyDescent="0.2">
      <c r="A27" s="5" t="s">
        <v>30</v>
      </c>
      <c r="B27" s="6" t="s">
        <v>31</v>
      </c>
      <c r="C27" s="10">
        <v>15994</v>
      </c>
      <c r="D27" s="11">
        <f t="shared" si="0"/>
        <v>0.54572130476320457</v>
      </c>
    </row>
    <row r="28" spans="1:13" ht="15" customHeight="1" x14ac:dyDescent="0.2">
      <c r="A28" s="5" t="s">
        <v>32</v>
      </c>
      <c r="B28" s="6" t="s">
        <v>31</v>
      </c>
      <c r="C28" s="10">
        <v>4187</v>
      </c>
      <c r="D28" s="11">
        <f t="shared" si="0"/>
        <v>0.14286201719666985</v>
      </c>
    </row>
    <row r="29" spans="1:13" ht="15" customHeight="1" x14ac:dyDescent="0.2">
      <c r="A29" s="34" t="s">
        <v>33</v>
      </c>
      <c r="B29" s="6" t="s">
        <v>31</v>
      </c>
      <c r="C29" s="10">
        <v>35182</v>
      </c>
      <c r="D29" s="11">
        <f t="shared" si="0"/>
        <v>1.2004230926709432</v>
      </c>
      <c r="E29" s="9"/>
    </row>
    <row r="30" spans="1:13" ht="15" customHeight="1" x14ac:dyDescent="0.2">
      <c r="A30" s="17" t="s">
        <v>34</v>
      </c>
      <c r="B30" s="18" t="s">
        <v>31</v>
      </c>
      <c r="C30" s="19">
        <v>40300</v>
      </c>
      <c r="D30" s="11">
        <f t="shared" si="0"/>
        <v>1.3750511805650334</v>
      </c>
    </row>
    <row r="31" spans="1:13" ht="15" customHeight="1" x14ac:dyDescent="0.2">
      <c r="A31" s="26" t="s">
        <v>35</v>
      </c>
      <c r="B31" s="27" t="s">
        <v>31</v>
      </c>
      <c r="C31" s="10">
        <v>17735</v>
      </c>
      <c r="D31" s="29">
        <f t="shared" si="0"/>
        <v>0.60512488057868163</v>
      </c>
    </row>
    <row r="32" spans="1:13" ht="15" customHeight="1" x14ac:dyDescent="0.2">
      <c r="A32" s="5" t="s">
        <v>36</v>
      </c>
      <c r="B32" s="6" t="s">
        <v>6</v>
      </c>
      <c r="C32" s="7">
        <v>14315</v>
      </c>
      <c r="D32" s="11">
        <f t="shared" si="0"/>
        <v>0.48843319230244303</v>
      </c>
    </row>
    <row r="33" spans="1:4" ht="15" customHeight="1" x14ac:dyDescent="0.2">
      <c r="A33" s="17" t="s">
        <v>37</v>
      </c>
      <c r="B33" s="18" t="s">
        <v>6</v>
      </c>
      <c r="C33" s="19">
        <v>14235</v>
      </c>
      <c r="D33" s="16">
        <f t="shared" si="0"/>
        <v>0.48570356216732635</v>
      </c>
    </row>
    <row r="34" spans="1:4" ht="15" customHeight="1" x14ac:dyDescent="0.2">
      <c r="A34" s="5" t="s">
        <v>38</v>
      </c>
      <c r="B34" s="6" t="s">
        <v>31</v>
      </c>
      <c r="C34" s="10">
        <v>35888</v>
      </c>
      <c r="D34" s="11">
        <f t="shared" si="0"/>
        <v>1.2245120786133479</v>
      </c>
    </row>
    <row r="35" spans="1:4" ht="15" customHeight="1" x14ac:dyDescent="0.2">
      <c r="A35" s="26" t="s">
        <v>39</v>
      </c>
      <c r="B35" s="35" t="s">
        <v>6</v>
      </c>
      <c r="C35" s="28">
        <v>37100</v>
      </c>
      <c r="D35" s="36">
        <f t="shared" si="0"/>
        <v>1.2658659751603658</v>
      </c>
    </row>
    <row r="36" spans="1:4" ht="15" customHeight="1" x14ac:dyDescent="0.2">
      <c r="A36" s="5" t="s">
        <v>40</v>
      </c>
      <c r="B36" s="6" t="s">
        <v>41</v>
      </c>
      <c r="C36" s="10">
        <v>3600</v>
      </c>
      <c r="D36" s="11">
        <f t="shared" si="0"/>
        <v>0.12283335608025113</v>
      </c>
    </row>
    <row r="37" spans="1:4" ht="15" customHeight="1" x14ac:dyDescent="0.2">
      <c r="A37" s="26" t="s">
        <v>42</v>
      </c>
      <c r="B37" s="27" t="s">
        <v>41</v>
      </c>
      <c r="C37" s="28">
        <v>10909</v>
      </c>
      <c r="D37" s="29">
        <f t="shared" si="0"/>
        <v>0.37221918929984987</v>
      </c>
    </row>
    <row r="38" spans="1:4" ht="15.6" customHeight="1" x14ac:dyDescent="0.2">
      <c r="A38" s="37" t="s">
        <v>43</v>
      </c>
      <c r="B38" s="38"/>
      <c r="C38" s="39"/>
      <c r="D38" s="40"/>
    </row>
    <row r="39" spans="1:4" ht="11.25" customHeight="1" x14ac:dyDescent="0.2">
      <c r="A39" s="37"/>
      <c r="B39" s="38"/>
      <c r="C39" s="41"/>
      <c r="D39" s="42"/>
    </row>
    <row r="40" spans="1:4" ht="15.6" customHeight="1" x14ac:dyDescent="0.2">
      <c r="A40" s="43" t="s">
        <v>44</v>
      </c>
      <c r="B40" s="38"/>
      <c r="C40" s="41"/>
      <c r="D40" s="42"/>
    </row>
    <row r="41" spans="1:4" x14ac:dyDescent="0.2">
      <c r="A41" s="44" t="s">
        <v>45</v>
      </c>
      <c r="B41" s="30"/>
      <c r="C41" s="30"/>
      <c r="D41" s="42"/>
    </row>
    <row r="42" spans="1:4" x14ac:dyDescent="0.2">
      <c r="B42" s="30"/>
      <c r="C42" s="30"/>
      <c r="D42" s="42"/>
    </row>
    <row r="43" spans="1:4" ht="15.75" customHeight="1" x14ac:dyDescent="0.2">
      <c r="A43" s="45" t="s">
        <v>46</v>
      </c>
      <c r="B43" s="46"/>
      <c r="C43" s="46"/>
      <c r="D43" s="47"/>
    </row>
    <row r="44" spans="1:4" x14ac:dyDescent="0.2">
      <c r="D44" s="48"/>
    </row>
    <row r="45" spans="1:4" x14ac:dyDescent="0.2">
      <c r="A45" s="49"/>
      <c r="D45" s="48"/>
    </row>
    <row r="46" spans="1:4" x14ac:dyDescent="0.2">
      <c r="A46" s="33"/>
      <c r="B46" s="50"/>
      <c r="C46" s="9"/>
    </row>
    <row r="47" spans="1:4" x14ac:dyDescent="0.2">
      <c r="A47" s="33"/>
      <c r="C47" s="5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Birk, Jens</dc:creator>
  <cp:lastModifiedBy>Birk, Jens</cp:lastModifiedBy>
  <dcterms:created xsi:type="dcterms:W3CDTF">2017-10-11T14:52:54Z</dcterms:created>
  <dcterms:modified xsi:type="dcterms:W3CDTF">2017-10-11T14:54:14Z</dcterms:modified>
</cp:coreProperties>
</file>